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3242" sheetId="2" r:id="rId1"/>
  </sheets>
  <definedNames>
    <definedName name="_xlnm.Print_Area" localSheetId="0">КПК0113242!$A$1:$BM$94</definedName>
  </definedNames>
  <calcPr calcId="144525" refMode="R1C1"/>
</workbook>
</file>

<file path=xl/calcChain.xml><?xml version="1.0" encoding="utf-8"?>
<calcChain xmlns="http://schemas.openxmlformats.org/spreadsheetml/2006/main">
  <c r="AR68" i="2" l="1"/>
  <c r="AR67" i="2"/>
  <c r="AR66" i="2"/>
  <c r="AR65" i="2"/>
  <c r="AR64" i="2"/>
  <c r="AS56" i="2"/>
  <c r="AS55" i="2"/>
  <c r="AS54" i="2"/>
  <c r="AS53" i="2"/>
  <c r="AS52" i="2"/>
</calcChain>
</file>

<file path=xl/sharedStrings.xml><?xml version="1.0" encoding="utf-8"?>
<sst xmlns="http://schemas.openxmlformats.org/spreadsheetml/2006/main" count="147" uniqueCount="114">
  <si>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</si>
  <si>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</si>
  <si>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</si>
  <si>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</si>
  <si>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</si>
  <si>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</si>
  <si>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</si>
  <si>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</si>
  <si>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</si>
  <si>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</si>
  <si>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</si>
  <si>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</si>
  <si>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</si>
  <si>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</si>
  <si>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</si>
  <si>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</si>
  <si>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</si>
  <si>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</si>
  <si>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</si>
  <si>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</si>
  <si>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</si>
  <si>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</si>
  <si>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</si>
  <si>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</si>
  <si>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</si>
  <si>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</si>
  <si>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</si>
  <si>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</si>
  <si>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</si>
  <si>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</si>
  <si>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</si>
  <si>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</si>
  <si>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</si>
  <si>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</si>
  <si>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</si>
  <si>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</si>
  <si>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</si>
  <si>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</si>
  <si>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</si>
  <si>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</si>
  <si>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</si>
  <si>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</si>
  <si>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</si>
  <si>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</si>
  <si>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</si>
  <si>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</si>
  <si>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</si>
  <si>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</si>
  <si>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</si>
  <si>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</si>
  <si>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</si>
  <si>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</si>
  <si>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</si>
  <si>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</si>
  <si>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</si>
  <si>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</si>
  <si>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</si>
  <si>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</si>
  <si>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</si>
  <si>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</si>
  <si>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</si>
  <si>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</si>
  <si>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</si>
  <si>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</si>
  <si>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</si>
  <si>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</si>
  <si>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</si>
  <si>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</si>
  <si>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</si>
  <si>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</si>
  <si>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</si>
  <si>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</si>
  <si>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Створення  матеріального резерву для забезпечення продовольчих потреб цивільного населення</t>
  </si>
  <si>
    <t>УСЬОГО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</si>
  <si>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</si>
  <si>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</si>
  <si>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</si>
  <si>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затрат</t>
  </si>
  <si>
    <t>Z1</t>
  </si>
  <si>
    <t>Обсяг видатків</t>
  </si>
  <si>
    <t>тис.грн.</t>
  </si>
  <si>
    <t>Кошторис</t>
  </si>
  <si>
    <t>продукту</t>
  </si>
  <si>
    <t>середньорічна кількість одержувачів допомоги,</t>
  </si>
  <si>
    <t>осіб</t>
  </si>
  <si>
    <t>звітність</t>
  </si>
  <si>
    <t>ефективності</t>
  </si>
  <si>
    <t>Середні витрати  одноразової допомоги на одного громадянина на рік</t>
  </si>
  <si>
    <t>грн.</t>
  </si>
  <si>
    <t>якості</t>
  </si>
  <si>
    <t>динаміка збільшення отримувачів у плановому періоді до фактичного показника попереднього року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</si>
  <si>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</si>
  <si>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</si>
  <si>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 xml:space="preserve"> Реалізація політики у сфері соціального захисту населення</t>
  </si>
  <si>
    <t>0100000</t>
  </si>
  <si>
    <t>07.04.2022</t>
  </si>
  <si>
    <t>36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</si>
  <si>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</si>
  <si>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</si>
  <si>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</si>
  <si>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</si>
  <si>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</si>
  <si>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</si>
  <si>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</si>
  <si>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</si>
  <si>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</si>
  <si>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</si>
  <si>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</si>
  <si>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0113242</t>
  </si>
  <si>
    <t>Інші заходи у сфері соціального захисту і соціального забезпечення</t>
  </si>
  <si>
    <t>Бугринська сільська рада Гощанського району Рівненської області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</si>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</sst>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97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98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95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96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94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98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104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111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110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104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4" t="s">
        <v>108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112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113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109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105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180000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180000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92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2" t="s">
        <v>93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65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66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67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68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69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66990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66990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91" t="s">
        <v>70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3">
        <v>61200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61200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91" t="s">
        <v>71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3">
        <v>1810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1810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3">
        <v>4</v>
      </c>
      <c r="B55" s="43"/>
      <c r="C55" s="43"/>
      <c r="D55" s="91" t="s">
        <v>72</v>
      </c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4"/>
      <c r="AC55" s="53">
        <v>50000</v>
      </c>
      <c r="AD55" s="53"/>
      <c r="AE55" s="53"/>
      <c r="AF55" s="53"/>
      <c r="AG55" s="53"/>
      <c r="AH55" s="53"/>
      <c r="AI55" s="53"/>
      <c r="AJ55" s="53"/>
      <c r="AK55" s="53">
        <v>0</v>
      </c>
      <c r="AL55" s="53"/>
      <c r="AM55" s="53"/>
      <c r="AN55" s="53"/>
      <c r="AO55" s="53"/>
      <c r="AP55" s="53"/>
      <c r="AQ55" s="53"/>
      <c r="AR55" s="53"/>
      <c r="AS55" s="53">
        <f>AC55+AK55</f>
        <v>50000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95"/>
      <c r="B56" s="95"/>
      <c r="C56" s="95"/>
      <c r="D56" s="96" t="s">
        <v>73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99">
        <v>180000</v>
      </c>
      <c r="AD56" s="99"/>
      <c r="AE56" s="99"/>
      <c r="AF56" s="99"/>
      <c r="AG56" s="99"/>
      <c r="AH56" s="99"/>
      <c r="AI56" s="99"/>
      <c r="AJ56" s="99"/>
      <c r="AK56" s="99">
        <v>0</v>
      </c>
      <c r="AL56" s="99"/>
      <c r="AM56" s="99"/>
      <c r="AN56" s="99"/>
      <c r="AO56" s="99"/>
      <c r="AP56" s="99"/>
      <c r="AQ56" s="99"/>
      <c r="AR56" s="99"/>
      <c r="AS56" s="99">
        <f>AC56+AK56</f>
        <v>180000</v>
      </c>
      <c r="AT56" s="99"/>
      <c r="AU56" s="99"/>
      <c r="AV56" s="99"/>
      <c r="AW56" s="99"/>
      <c r="AX56" s="99"/>
      <c r="AY56" s="99"/>
      <c r="AZ56" s="99"/>
      <c r="BA56" s="100"/>
      <c r="BB56" s="100"/>
      <c r="BC56" s="100"/>
      <c r="BD56" s="100"/>
      <c r="BE56" s="100"/>
      <c r="BF56" s="100"/>
      <c r="BG56" s="100"/>
      <c r="BH56" s="100"/>
    </row>
    <row r="58" spans="1:79" ht="15.75" customHeight="1" x14ac:dyDescent="0.2">
      <c r="A58" s="59" t="s">
        <v>42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</row>
    <row r="59" spans="1:79" ht="15" customHeight="1" x14ac:dyDescent="0.2">
      <c r="A59" s="48" t="s">
        <v>106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62" t="s">
        <v>34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5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8" t="s">
        <v>7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70"/>
      <c r="AB63" s="75" t="s">
        <v>8</v>
      </c>
      <c r="AC63" s="75"/>
      <c r="AD63" s="75"/>
      <c r="AE63" s="75"/>
      <c r="AF63" s="75"/>
      <c r="AG63" s="75"/>
      <c r="AH63" s="75"/>
      <c r="AI63" s="75"/>
      <c r="AJ63" s="75" t="s">
        <v>9</v>
      </c>
      <c r="AK63" s="75"/>
      <c r="AL63" s="75"/>
      <c r="AM63" s="75"/>
      <c r="AN63" s="75"/>
      <c r="AO63" s="75"/>
      <c r="AP63" s="75"/>
      <c r="AQ63" s="75"/>
      <c r="AR63" s="75" t="s">
        <v>10</v>
      </c>
      <c r="AS63" s="75"/>
      <c r="AT63" s="75"/>
      <c r="AU63" s="75"/>
      <c r="AV63" s="75"/>
      <c r="AW63" s="75"/>
      <c r="AX63" s="75"/>
      <c r="AY63" s="75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54" t="s">
        <v>74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6"/>
      <c r="AB64" s="53">
        <v>1810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1810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12.75" customHeight="1" x14ac:dyDescent="0.2">
      <c r="A65" s="43">
        <v>2</v>
      </c>
      <c r="B65" s="43"/>
      <c r="C65" s="43"/>
      <c r="D65" s="54" t="s">
        <v>74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6"/>
      <c r="AB65" s="53">
        <v>50000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50000</v>
      </c>
      <c r="AS65" s="53"/>
      <c r="AT65" s="53"/>
      <c r="AU65" s="53"/>
      <c r="AV65" s="53"/>
      <c r="AW65" s="53"/>
      <c r="AX65" s="53"/>
      <c r="AY65" s="53"/>
    </row>
    <row r="66" spans="1:79" ht="25.5" customHeight="1" x14ac:dyDescent="0.2">
      <c r="A66" s="43">
        <v>3</v>
      </c>
      <c r="B66" s="43"/>
      <c r="C66" s="43"/>
      <c r="D66" s="91" t="s">
        <v>75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3">
        <v>66990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66990</v>
      </c>
      <c r="AS66" s="53"/>
      <c r="AT66" s="53"/>
      <c r="AU66" s="53"/>
      <c r="AV66" s="53"/>
      <c r="AW66" s="53"/>
      <c r="AX66" s="53"/>
      <c r="AY66" s="53"/>
    </row>
    <row r="67" spans="1:79" ht="38.25" customHeight="1" x14ac:dyDescent="0.2">
      <c r="A67" s="43">
        <v>4</v>
      </c>
      <c r="B67" s="43"/>
      <c r="C67" s="43"/>
      <c r="D67" s="91" t="s">
        <v>76</v>
      </c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4"/>
      <c r="AB67" s="53">
        <v>61200</v>
      </c>
      <c r="AC67" s="53"/>
      <c r="AD67" s="53"/>
      <c r="AE67" s="53"/>
      <c r="AF67" s="53"/>
      <c r="AG67" s="53"/>
      <c r="AH67" s="53"/>
      <c r="AI67" s="53"/>
      <c r="AJ67" s="53">
        <v>0</v>
      </c>
      <c r="AK67" s="53"/>
      <c r="AL67" s="53"/>
      <c r="AM67" s="53"/>
      <c r="AN67" s="53"/>
      <c r="AO67" s="53"/>
      <c r="AP67" s="53"/>
      <c r="AQ67" s="53"/>
      <c r="AR67" s="53">
        <f>AB67+AJ67</f>
        <v>61200</v>
      </c>
      <c r="AS67" s="53"/>
      <c r="AT67" s="53"/>
      <c r="AU67" s="53"/>
      <c r="AV67" s="53"/>
      <c r="AW67" s="53"/>
      <c r="AX67" s="53"/>
      <c r="AY67" s="53"/>
    </row>
    <row r="68" spans="1:79" s="4" customFormat="1" ht="12.75" customHeight="1" x14ac:dyDescent="0.2">
      <c r="A68" s="95"/>
      <c r="B68" s="95"/>
      <c r="C68" s="95"/>
      <c r="D68" s="96" t="s">
        <v>27</v>
      </c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8"/>
      <c r="AB68" s="99">
        <v>180000</v>
      </c>
      <c r="AC68" s="99"/>
      <c r="AD68" s="99"/>
      <c r="AE68" s="99"/>
      <c r="AF68" s="99"/>
      <c r="AG68" s="99"/>
      <c r="AH68" s="99"/>
      <c r="AI68" s="99"/>
      <c r="AJ68" s="99">
        <v>0</v>
      </c>
      <c r="AK68" s="99"/>
      <c r="AL68" s="99"/>
      <c r="AM68" s="99"/>
      <c r="AN68" s="99"/>
      <c r="AO68" s="99"/>
      <c r="AP68" s="99"/>
      <c r="AQ68" s="99"/>
      <c r="AR68" s="99">
        <f>AB68+AJ68</f>
        <v>180000</v>
      </c>
      <c r="AS68" s="99"/>
      <c r="AT68" s="99"/>
      <c r="AU68" s="99"/>
      <c r="AV68" s="99"/>
      <c r="AW68" s="99"/>
      <c r="AX68" s="99"/>
      <c r="AY68" s="99"/>
    </row>
    <row r="70" spans="1:79" ht="15.75" customHeight="1" x14ac:dyDescent="0.2">
      <c r="A70" s="44" t="s">
        <v>43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</row>
    <row r="71" spans="1:79" ht="30" customHeight="1" x14ac:dyDescent="0.2">
      <c r="A71" s="38" t="s">
        <v>28</v>
      </c>
      <c r="B71" s="38"/>
      <c r="C71" s="38"/>
      <c r="D71" s="38"/>
      <c r="E71" s="38"/>
      <c r="F71" s="38"/>
      <c r="G71" s="39" t="s">
        <v>44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 t="s">
        <v>2</v>
      </c>
      <c r="AA71" s="38"/>
      <c r="AB71" s="38"/>
      <c r="AC71" s="38"/>
      <c r="AD71" s="38"/>
      <c r="AE71" s="38" t="s">
        <v>1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9" t="s">
        <v>29</v>
      </c>
      <c r="AP71" s="40"/>
      <c r="AQ71" s="40"/>
      <c r="AR71" s="40"/>
      <c r="AS71" s="40"/>
      <c r="AT71" s="40"/>
      <c r="AU71" s="40"/>
      <c r="AV71" s="41"/>
      <c r="AW71" s="39" t="s">
        <v>30</v>
      </c>
      <c r="AX71" s="40"/>
      <c r="AY71" s="40"/>
      <c r="AZ71" s="40"/>
      <c r="BA71" s="40"/>
      <c r="BB71" s="40"/>
      <c r="BC71" s="40"/>
      <c r="BD71" s="41"/>
      <c r="BE71" s="39" t="s">
        <v>27</v>
      </c>
      <c r="BF71" s="40"/>
      <c r="BG71" s="40"/>
      <c r="BH71" s="40"/>
      <c r="BI71" s="40"/>
      <c r="BJ71" s="40"/>
      <c r="BK71" s="40"/>
      <c r="BL71" s="41"/>
    </row>
    <row r="72" spans="1:79" ht="15.75" customHeight="1" x14ac:dyDescent="0.2">
      <c r="A72" s="38">
        <v>1</v>
      </c>
      <c r="B72" s="38"/>
      <c r="C72" s="38"/>
      <c r="D72" s="38"/>
      <c r="E72" s="38"/>
      <c r="F72" s="38"/>
      <c r="G72" s="39">
        <v>2</v>
      </c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1"/>
      <c r="Z72" s="38">
        <v>3</v>
      </c>
      <c r="AA72" s="38"/>
      <c r="AB72" s="38"/>
      <c r="AC72" s="38"/>
      <c r="AD72" s="38"/>
      <c r="AE72" s="38">
        <v>4</v>
      </c>
      <c r="AF72" s="38"/>
      <c r="AG72" s="38"/>
      <c r="AH72" s="38"/>
      <c r="AI72" s="38"/>
      <c r="AJ72" s="38"/>
      <c r="AK72" s="38"/>
      <c r="AL72" s="38"/>
      <c r="AM72" s="38"/>
      <c r="AN72" s="38"/>
      <c r="AO72" s="38">
        <v>5</v>
      </c>
      <c r="AP72" s="38"/>
      <c r="AQ72" s="38"/>
      <c r="AR72" s="38"/>
      <c r="AS72" s="38"/>
      <c r="AT72" s="38"/>
      <c r="AU72" s="38"/>
      <c r="AV72" s="38"/>
      <c r="AW72" s="38">
        <v>6</v>
      </c>
      <c r="AX72" s="38"/>
      <c r="AY72" s="38"/>
      <c r="AZ72" s="38"/>
      <c r="BA72" s="38"/>
      <c r="BB72" s="38"/>
      <c r="BC72" s="38"/>
      <c r="BD72" s="38"/>
      <c r="BE72" s="38">
        <v>7</v>
      </c>
      <c r="BF72" s="38"/>
      <c r="BG72" s="38"/>
      <c r="BH72" s="38"/>
      <c r="BI72" s="38"/>
      <c r="BJ72" s="38"/>
      <c r="BK72" s="38"/>
      <c r="BL72" s="38"/>
    </row>
    <row r="73" spans="1:79" ht="12.75" hidden="1" customHeight="1" x14ac:dyDescent="0.2">
      <c r="A73" s="43" t="s">
        <v>33</v>
      </c>
      <c r="B73" s="43"/>
      <c r="C73" s="43"/>
      <c r="D73" s="43"/>
      <c r="E73" s="43"/>
      <c r="F73" s="43"/>
      <c r="G73" s="68" t="s">
        <v>7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3" t="s">
        <v>19</v>
      </c>
      <c r="AA73" s="43"/>
      <c r="AB73" s="43"/>
      <c r="AC73" s="43"/>
      <c r="AD73" s="43"/>
      <c r="AE73" s="74" t="s">
        <v>32</v>
      </c>
      <c r="AF73" s="74"/>
      <c r="AG73" s="74"/>
      <c r="AH73" s="74"/>
      <c r="AI73" s="74"/>
      <c r="AJ73" s="74"/>
      <c r="AK73" s="74"/>
      <c r="AL73" s="74"/>
      <c r="AM73" s="74"/>
      <c r="AN73" s="68"/>
      <c r="AO73" s="75" t="s">
        <v>8</v>
      </c>
      <c r="AP73" s="75"/>
      <c r="AQ73" s="75"/>
      <c r="AR73" s="75"/>
      <c r="AS73" s="75"/>
      <c r="AT73" s="75"/>
      <c r="AU73" s="75"/>
      <c r="AV73" s="75"/>
      <c r="AW73" s="75" t="s">
        <v>31</v>
      </c>
      <c r="AX73" s="75"/>
      <c r="AY73" s="75"/>
      <c r="AZ73" s="75"/>
      <c r="BA73" s="75"/>
      <c r="BB73" s="75"/>
      <c r="BC73" s="75"/>
      <c r="BD73" s="75"/>
      <c r="BE73" s="75" t="s">
        <v>78</v>
      </c>
      <c r="BF73" s="75"/>
      <c r="BG73" s="75"/>
      <c r="BH73" s="75"/>
      <c r="BI73" s="75"/>
      <c r="BJ73" s="75"/>
      <c r="BK73" s="75"/>
      <c r="BL73" s="75"/>
      <c r="CA73" s="1" t="s">
        <v>17</v>
      </c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1" t="s">
        <v>77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CA74" s="4" t="s">
        <v>18</v>
      </c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71" t="s">
        <v>79</v>
      </c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77" t="s">
        <v>80</v>
      </c>
      <c r="AA75" s="77"/>
      <c r="AB75" s="77"/>
      <c r="AC75" s="77"/>
      <c r="AD75" s="77"/>
      <c r="AE75" s="78" t="s">
        <v>81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130000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1" t="s">
        <v>82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83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84</v>
      </c>
      <c r="AA77" s="77"/>
      <c r="AB77" s="77"/>
      <c r="AC77" s="77"/>
      <c r="AD77" s="77"/>
      <c r="AE77" s="78" t="s">
        <v>85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86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86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86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87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88</v>
      </c>
      <c r="AA79" s="77"/>
      <c r="AB79" s="77"/>
      <c r="AC79" s="77"/>
      <c r="AD79" s="77"/>
      <c r="AE79" s="78" t="s">
        <v>85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1110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1110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89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90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7" t="s">
        <v>91</v>
      </c>
      <c r="AA81" s="77"/>
      <c r="AB81" s="77"/>
      <c r="AC81" s="77"/>
      <c r="AD81" s="77"/>
      <c r="AE81" s="78" t="s">
        <v>85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5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9" t="s">
        <v>100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102</v>
      </c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6" t="s">
        <v>99</v>
      </c>
      <c r="B87" s="113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9" t="s">
        <v>101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5" t="s">
        <v>103</v>
      </c>
      <c r="AP90" s="113"/>
      <c r="AQ90" s="113"/>
      <c r="AR90" s="113"/>
      <c r="AS90" s="113"/>
      <c r="AT90" s="113"/>
      <c r="AU90" s="113"/>
      <c r="AV90" s="113"/>
      <c r="AW90" s="113"/>
      <c r="AX90" s="113"/>
      <c r="AY90" s="113"/>
      <c r="AZ90" s="113"/>
      <c r="BA90" s="113"/>
      <c r="BB90" s="113"/>
      <c r="BC90" s="113"/>
      <c r="BD90" s="113"/>
      <c r="BE90" s="113"/>
      <c r="BF90" s="113"/>
      <c r="BG90" s="113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1">
        <v>44658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45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68:C68"/>
    <mergeCell ref="D68:AA68"/>
    <mergeCell ref="AB68:AI68"/>
    <mergeCell ref="AJ68:AQ68"/>
    <mergeCell ref="AR68:AY68"/>
    <mergeCell ref="AJ66:AQ66"/>
    <mergeCell ref="AR66:AY66"/>
    <mergeCell ref="A67:C67"/>
    <mergeCell ref="D67:AA67"/>
    <mergeCell ref="AB67:AI67"/>
    <mergeCell ref="AJ67:AQ67"/>
    <mergeCell ref="AR67:AY67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2:BD72"/>
    <mergeCell ref="BE72:BL72"/>
    <mergeCell ref="AS48:AZ49"/>
    <mergeCell ref="D48:AB49"/>
    <mergeCell ref="D50:AB50"/>
    <mergeCell ref="D51:AB51"/>
    <mergeCell ref="AC50:AJ50"/>
    <mergeCell ref="AC51:AJ51"/>
    <mergeCell ref="BE74:BL74"/>
    <mergeCell ref="AO73:AV73"/>
    <mergeCell ref="AW73:BD73"/>
    <mergeCell ref="BE73:BL73"/>
    <mergeCell ref="AW74:BD74"/>
    <mergeCell ref="AO74:AV74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64:C64"/>
    <mergeCell ref="D64:AA64"/>
    <mergeCell ref="AB64:AI64"/>
    <mergeCell ref="AJ64:AQ64"/>
    <mergeCell ref="AR64:AY64"/>
    <mergeCell ref="Z71:AD71"/>
    <mergeCell ref="G71:Y71"/>
    <mergeCell ref="A66:C66"/>
    <mergeCell ref="D66:AA66"/>
    <mergeCell ref="AB66:AI66"/>
    <mergeCell ref="AW71:BD71"/>
    <mergeCell ref="AO84:BG84"/>
    <mergeCell ref="A86:F86"/>
    <mergeCell ref="A74:F74"/>
    <mergeCell ref="Z74:AD74"/>
    <mergeCell ref="AE74:AN74"/>
    <mergeCell ref="A84:V84"/>
    <mergeCell ref="W84:AM84"/>
    <mergeCell ref="W85:AM85"/>
    <mergeCell ref="BE71:BL71"/>
    <mergeCell ref="AO85:BG85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71:AV71"/>
    <mergeCell ref="G72:Y72"/>
    <mergeCell ref="G73:Y73"/>
    <mergeCell ref="G74:Y74"/>
    <mergeCell ref="AO72:AV72"/>
    <mergeCell ref="Z72:AD72"/>
    <mergeCell ref="AE72:AN72"/>
    <mergeCell ref="AE73:AN73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60:C61"/>
    <mergeCell ref="D62:AA62"/>
    <mergeCell ref="AB62:AI62"/>
    <mergeCell ref="W91:AM91"/>
    <mergeCell ref="A72:F72"/>
    <mergeCell ref="A73:F73"/>
    <mergeCell ref="Z73:AD73"/>
    <mergeCell ref="A70:BL70"/>
    <mergeCell ref="A71:F71"/>
    <mergeCell ref="AE71:AN71"/>
  </mergeCells>
  <phoneticPr fontId="0" type="noConversion"/>
  <conditionalFormatting sqref="G74:L74">
    <cfRule type="cellIs" dxfId="20" priority="22" stopIfTrue="1" operator="equal">
      <formula>$G73</formula>
    </cfRule>
  </conditionalFormatting>
  <conditionalFormatting sqref="D52">
    <cfRule type="cellIs" dxfId="19" priority="23" stopIfTrue="1" operator="equal">
      <formula>$D51</formula>
    </cfRule>
  </conditionalFormatting>
  <conditionalFormatting sqref="A74:F74">
    <cfRule type="cellIs" dxfId="18" priority="24" stopIfTrue="1" operator="equal">
      <formula>0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D55">
    <cfRule type="cellIs" dxfId="15" priority="19" stopIfTrue="1" operator="equal">
      <formula>$D54</formula>
    </cfRule>
  </conditionalFormatting>
  <conditionalFormatting sqref="D56">
    <cfRule type="cellIs" dxfId="14" priority="18" stopIfTrue="1" operator="equal">
      <formula>$D55</formula>
    </cfRule>
  </conditionalFormatting>
  <conditionalFormatting sqref="G75:L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:L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2022-04-07T12:28:08Z</cp:lastPrinted>
  <dcterms:created xsi:type="dcterms:W3CDTF">2016-08-15T09:54:21Z</dcterms:created>
  <dcterms:modified xsi:type="dcterms:W3CDTF">2022-04-07T12:29:02Z</dcterms:modified>
</cp:coreProperties>
</file>