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8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35" i="1" l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<sst xmlns="http://schemas.openxmlformats.org/spreadsheetml/2006/main" count="114" uniqueCount="102">
  <si>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</si>
  <si>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</si>
  <si>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</si>
  <si>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</si>
  <si>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</si>
  <si>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</si>
  <si>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</si>
  <si>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</si>
  <si>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</si>
  <si>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</si>
  <si>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</si>
  <si>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</si>
  <si>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</si>
  <si>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</si>
  <si>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</si>
  <si>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</si>
  <si>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Гощанського району Рівненської області</t>
  </si>
  <si>
    <t>0110000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</si>
  <si>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</si>
  <si>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</si>
  <si>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</si>
  <si>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</si>
  <si>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</si>
  <si>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</si>
  <si>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</si>
  <si>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</si>
  <si>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0111020</t>
  </si>
  <si>
    <t>0921</t>
  </si>
  <si>
    <t>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</si>
  <si>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</si>
  <si>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</si>
  <si>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</si>
  <si>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</si>
  <si>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</si>
  <si>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0113104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</si>
  <si>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</si>
  <si>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</si>
  <si>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0113132</t>
  </si>
  <si>
    <t>1040</t>
  </si>
  <si>
    <t>3132</t>
  </si>
  <si>
    <t>Утримання клубів для підлітків за місцем проживання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</si>
  <si>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</si>
  <si>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</si>
  <si>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</si>
  <si>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</si>
  <si>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</si>
  <si>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</si>
  <si>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</si>
  <si>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</si>
  <si>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</si>
  <si>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</si>
  <si>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</si>
  <si>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</si>
  <si>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0114082</t>
  </si>
  <si>
    <t>0829</t>
  </si>
  <si>
    <t>4082</t>
  </si>
  <si>
    <t>Інші заходи в галузі культури і мистецтва</t>
  </si>
  <si>
    <t>0115011</t>
  </si>
  <si>
    <t>0810</t>
  </si>
  <si>
    <t>5011</t>
  </si>
  <si>
    <t>Проведення навчально-тренувальних зборів і змагань з олімпійських видів спорту</t>
  </si>
  <si>
    <t>0116020</t>
  </si>
  <si>
    <t>0620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</si>
  <si>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</si>
  <si>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</si>
  <si>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</si>
  <si>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</si>
  <si>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</si>
  <si>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</si>
  <si>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</si>
  <si>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</si>
  <si>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</si>
  <si>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</si>
  <si>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</si>
  <si>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</si>
  <si>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</si>
  <si>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0118130</t>
  </si>
  <si>
    <t>0320</t>
  </si>
  <si>
    <t>8130</t>
  </si>
  <si>
    <t>Забезпечення діяльності місцевої пожежної охорони</t>
  </si>
  <si>
    <t>0118700</t>
  </si>
  <si>
    <t>0133</t>
  </si>
  <si>
    <t>8700</t>
  </si>
  <si>
    <t>Резервний фонд</t>
  </si>
  <si>
    <t>0119410</t>
  </si>
  <si>
    <t>0180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</si>
  <si>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</si>
  <si>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</si>
  <si>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0119770</t>
  </si>
  <si>
    <t>9770</t>
  </si>
  <si>
    <t>Інші субвенції з місцевого бюджету</t>
  </si>
  <si>
    <t>X</t>
  </si>
  <si>
    <t>УСЬОГО</t>
  </si>
  <si>
    <t>Секретар ради</t>
  </si>
  <si>
    <t>О.Процюк</t>
  </si>
  <si>
    <t>5621281200</t>
  </si>
  <si>
    <t>(код бюджету)</t>
  </si>
  <si>
    <t>Додаток 1</t>
  </si>
  <si>
    <t>до рішення сільської  ради</t>
  </si>
  <si>
    <t>"Про внесення змін до сільського  бюджету на 2020 рік"</t>
  </si>
  <si>
    <t>від05.02.2020р.№1263</t>
  </si>
  <si>
    <t>Зміни до додатку №1"Розподіл видатків сільського бюджету на 2020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</si>
</sst>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view="pageBreakPreview" zoomScale="60" zoomScaleNormal="100" workbookViewId="0">
      <selection activeCell="M4" sqref="M4:N4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t="s">
        <v>97</v>
      </c>
    </row>
    <row r="2" spans="1:16" x14ac:dyDescent="0.2">
      <c r="M2" t="s">
        <v>98</v>
      </c>
    </row>
    <row r="3" spans="1:16" x14ac:dyDescent="0.2">
      <c r="M3" t="s">
        <v>99</v>
      </c>
    </row>
    <row r="4" spans="1:16" x14ac:dyDescent="0.2">
      <c r="M4" s="25" t="s">
        <v>100</v>
      </c>
      <c r="N4" s="25"/>
    </row>
    <row r="5" spans="1:16" x14ac:dyDescent="0.2">
      <c r="A5" s="26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x14ac:dyDescent="0.2">
      <c r="A6" s="26" t="s">
        <v>101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x14ac:dyDescent="0.2">
      <c r="A7" s="22" t="s">
        <v>95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21" t="s">
        <v>96</v>
      </c>
      <c r="P8" s="1" t="s">
        <v>0</v>
      </c>
    </row>
    <row r="9" spans="1:16" x14ac:dyDescent="0.2">
      <c r="A9" s="27" t="s">
        <v>1</v>
      </c>
      <c r="B9" s="27" t="s">
        <v>2</v>
      </c>
      <c r="C9" s="27" t="s">
        <v>3</v>
      </c>
      <c r="D9" s="23" t="s">
        <v>4</v>
      </c>
      <c r="E9" s="23" t="s">
        <v>5</v>
      </c>
      <c r="F9" s="23"/>
      <c r="G9" s="23"/>
      <c r="H9" s="23"/>
      <c r="I9" s="23"/>
      <c r="J9" s="23" t="s">
        <v>12</v>
      </c>
      <c r="K9" s="23"/>
      <c r="L9" s="23"/>
      <c r="M9" s="23"/>
      <c r="N9" s="23"/>
      <c r="O9" s="23"/>
      <c r="P9" s="24" t="s">
        <v>14</v>
      </c>
    </row>
    <row r="10" spans="1:16" x14ac:dyDescent="0.2">
      <c r="A10" s="23"/>
      <c r="B10" s="23"/>
      <c r="C10" s="23"/>
      <c r="D10" s="23"/>
      <c r="E10" s="24" t="s">
        <v>6</v>
      </c>
      <c r="F10" s="23" t="s">
        <v>7</v>
      </c>
      <c r="G10" s="23" t="s">
        <v>8</v>
      </c>
      <c r="H10" s="23"/>
      <c r="I10" s="23" t="s">
        <v>11</v>
      </c>
      <c r="J10" s="24" t="s">
        <v>6</v>
      </c>
      <c r="K10" s="23" t="s">
        <v>13</v>
      </c>
      <c r="L10" s="23" t="s">
        <v>7</v>
      </c>
      <c r="M10" s="23" t="s">
        <v>8</v>
      </c>
      <c r="N10" s="23"/>
      <c r="O10" s="23" t="s">
        <v>11</v>
      </c>
      <c r="P10" s="23"/>
    </row>
    <row r="11" spans="1:16" x14ac:dyDescent="0.2">
      <c r="A11" s="23"/>
      <c r="B11" s="23"/>
      <c r="C11" s="23"/>
      <c r="D11" s="23"/>
      <c r="E11" s="23"/>
      <c r="F11" s="23"/>
      <c r="G11" s="23" t="s">
        <v>9</v>
      </c>
      <c r="H11" s="23" t="s">
        <v>10</v>
      </c>
      <c r="I11" s="23"/>
      <c r="J11" s="23"/>
      <c r="K11" s="23"/>
      <c r="L11" s="23"/>
      <c r="M11" s="23" t="s">
        <v>9</v>
      </c>
      <c r="N11" s="23" t="s">
        <v>10</v>
      </c>
      <c r="O11" s="23"/>
      <c r="P11" s="23"/>
    </row>
    <row r="12" spans="1:16" ht="44.25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x14ac:dyDescent="0.2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ht="25.5" x14ac:dyDescent="0.2">
      <c r="A14" s="6" t="s">
        <v>15</v>
      </c>
      <c r="B14" s="7"/>
      <c r="C14" s="8"/>
      <c r="D14" s="9" t="s">
        <v>16</v>
      </c>
      <c r="E14" s="10">
        <v>31087410</v>
      </c>
      <c r="F14" s="11">
        <v>30537410</v>
      </c>
      <c r="G14" s="11">
        <v>19668317</v>
      </c>
      <c r="H14" s="11">
        <v>895400</v>
      </c>
      <c r="I14" s="11">
        <v>400000</v>
      </c>
      <c r="J14" s="10">
        <v>673451</v>
      </c>
      <c r="K14" s="11">
        <v>393451</v>
      </c>
      <c r="L14" s="11">
        <v>280000</v>
      </c>
      <c r="M14" s="11">
        <v>0</v>
      </c>
      <c r="N14" s="11">
        <v>0</v>
      </c>
      <c r="O14" s="11">
        <v>393451</v>
      </c>
      <c r="P14" s="10">
        <f t="shared" ref="P14:P35" si="0">E14+J14</f>
        <v>31760861</v>
      </c>
    </row>
    <row r="15" spans="1:16" ht="25.5" x14ac:dyDescent="0.2">
      <c r="A15" s="6" t="s">
        <v>17</v>
      </c>
      <c r="B15" s="7"/>
      <c r="C15" s="8"/>
      <c r="D15" s="9" t="s">
        <v>16</v>
      </c>
      <c r="E15" s="10">
        <v>31087410</v>
      </c>
      <c r="F15" s="11">
        <v>30537410</v>
      </c>
      <c r="G15" s="11">
        <v>19668317</v>
      </c>
      <c r="H15" s="11">
        <v>895400</v>
      </c>
      <c r="I15" s="11">
        <v>400000</v>
      </c>
      <c r="J15" s="10">
        <v>673451</v>
      </c>
      <c r="K15" s="11">
        <v>393451</v>
      </c>
      <c r="L15" s="11">
        <v>280000</v>
      </c>
      <c r="M15" s="11">
        <v>0</v>
      </c>
      <c r="N15" s="11">
        <v>0</v>
      </c>
      <c r="O15" s="11">
        <v>393451</v>
      </c>
      <c r="P15" s="10">
        <f t="shared" si="0"/>
        <v>31760861</v>
      </c>
    </row>
    <row r="16" spans="1:16" ht="63.75" x14ac:dyDescent="0.2">
      <c r="A16" s="12" t="s">
        <v>18</v>
      </c>
      <c r="B16" s="12" t="s">
        <v>20</v>
      </c>
      <c r="C16" s="13" t="s">
        <v>19</v>
      </c>
      <c r="D16" s="14" t="s">
        <v>21</v>
      </c>
      <c r="E16" s="15">
        <v>3332400</v>
      </c>
      <c r="F16" s="16">
        <v>3332400</v>
      </c>
      <c r="G16" s="16">
        <v>2350000</v>
      </c>
      <c r="H16" s="16">
        <v>70000</v>
      </c>
      <c r="I16" s="16">
        <v>0</v>
      </c>
      <c r="J16" s="15">
        <v>10000</v>
      </c>
      <c r="K16" s="16">
        <v>0</v>
      </c>
      <c r="L16" s="16">
        <v>10000</v>
      </c>
      <c r="M16" s="16">
        <v>0</v>
      </c>
      <c r="N16" s="16">
        <v>0</v>
      </c>
      <c r="O16" s="16">
        <v>0</v>
      </c>
      <c r="P16" s="15">
        <f t="shared" si="0"/>
        <v>3342400</v>
      </c>
    </row>
    <row r="17" spans="1:16" x14ac:dyDescent="0.2">
      <c r="A17" s="12" t="s">
        <v>22</v>
      </c>
      <c r="B17" s="12" t="s">
        <v>24</v>
      </c>
      <c r="C17" s="13" t="s">
        <v>23</v>
      </c>
      <c r="D17" s="14" t="s">
        <v>25</v>
      </c>
      <c r="E17" s="15">
        <v>696400</v>
      </c>
      <c r="F17" s="16">
        <v>696400</v>
      </c>
      <c r="G17" s="16">
        <v>450000</v>
      </c>
      <c r="H17" s="16">
        <v>28000</v>
      </c>
      <c r="I17" s="16">
        <v>0</v>
      </c>
      <c r="J17" s="15">
        <v>20000</v>
      </c>
      <c r="K17" s="16">
        <v>0</v>
      </c>
      <c r="L17" s="16">
        <v>20000</v>
      </c>
      <c r="M17" s="16">
        <v>0</v>
      </c>
      <c r="N17" s="16">
        <v>0</v>
      </c>
      <c r="O17" s="16">
        <v>0</v>
      </c>
      <c r="P17" s="15">
        <f t="shared" si="0"/>
        <v>716400</v>
      </c>
    </row>
    <row r="18" spans="1:16" ht="51" x14ac:dyDescent="0.2">
      <c r="A18" s="12" t="s">
        <v>26</v>
      </c>
      <c r="B18" s="12" t="s">
        <v>28</v>
      </c>
      <c r="C18" s="13" t="s">
        <v>27</v>
      </c>
      <c r="D18" s="14" t="s">
        <v>29</v>
      </c>
      <c r="E18" s="15">
        <v>20363868</v>
      </c>
      <c r="F18" s="16">
        <v>20363868</v>
      </c>
      <c r="G18" s="16">
        <v>15180589</v>
      </c>
      <c r="H18" s="16">
        <v>572400</v>
      </c>
      <c r="I18" s="16">
        <v>0</v>
      </c>
      <c r="J18" s="15">
        <v>230000</v>
      </c>
      <c r="K18" s="16">
        <v>0</v>
      </c>
      <c r="L18" s="16">
        <v>230000</v>
      </c>
      <c r="M18" s="16">
        <v>0</v>
      </c>
      <c r="N18" s="16">
        <v>0</v>
      </c>
      <c r="O18" s="16">
        <v>0</v>
      </c>
      <c r="P18" s="15">
        <f t="shared" si="0"/>
        <v>20593868</v>
      </c>
    </row>
    <row r="19" spans="1:16" ht="38.25" x14ac:dyDescent="0.2">
      <c r="A19" s="12" t="s">
        <v>30</v>
      </c>
      <c r="B19" s="12" t="s">
        <v>32</v>
      </c>
      <c r="C19" s="13" t="s">
        <v>31</v>
      </c>
      <c r="D19" s="14" t="s">
        <v>33</v>
      </c>
      <c r="E19" s="15">
        <v>300000</v>
      </c>
      <c r="F19" s="16">
        <v>300000</v>
      </c>
      <c r="G19" s="16">
        <v>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300000</v>
      </c>
    </row>
    <row r="20" spans="1:16" ht="51" x14ac:dyDescent="0.2">
      <c r="A20" s="12" t="s">
        <v>34</v>
      </c>
      <c r="B20" s="12" t="s">
        <v>35</v>
      </c>
      <c r="C20" s="13" t="s">
        <v>28</v>
      </c>
      <c r="D20" s="14" t="s">
        <v>36</v>
      </c>
      <c r="E20" s="15">
        <v>686000</v>
      </c>
      <c r="F20" s="16">
        <v>686000</v>
      </c>
      <c r="G20" s="16">
        <v>540000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686000</v>
      </c>
    </row>
    <row r="21" spans="1:16" ht="25.5" x14ac:dyDescent="0.2">
      <c r="A21" s="12" t="s">
        <v>37</v>
      </c>
      <c r="B21" s="12" t="s">
        <v>39</v>
      </c>
      <c r="C21" s="13" t="s">
        <v>38</v>
      </c>
      <c r="D21" s="14" t="s">
        <v>40</v>
      </c>
      <c r="E21" s="15">
        <v>138000</v>
      </c>
      <c r="F21" s="16">
        <v>138000</v>
      </c>
      <c r="G21" s="16">
        <v>80000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138000</v>
      </c>
    </row>
    <row r="22" spans="1:16" ht="25.5" x14ac:dyDescent="0.2">
      <c r="A22" s="12" t="s">
        <v>41</v>
      </c>
      <c r="B22" s="12" t="s">
        <v>43</v>
      </c>
      <c r="C22" s="13" t="s">
        <v>42</v>
      </c>
      <c r="D22" s="14" t="s">
        <v>44</v>
      </c>
      <c r="E22" s="15">
        <v>130000</v>
      </c>
      <c r="F22" s="16">
        <v>130000</v>
      </c>
      <c r="G22" s="16">
        <v>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130000</v>
      </c>
    </row>
    <row r="23" spans="1:16" x14ac:dyDescent="0.2">
      <c r="A23" s="12" t="s">
        <v>45</v>
      </c>
      <c r="B23" s="12" t="s">
        <v>47</v>
      </c>
      <c r="C23" s="13" t="s">
        <v>46</v>
      </c>
      <c r="D23" s="14" t="s">
        <v>48</v>
      </c>
      <c r="E23" s="15">
        <v>490000</v>
      </c>
      <c r="F23" s="16">
        <v>490000</v>
      </c>
      <c r="G23" s="16">
        <v>325100</v>
      </c>
      <c r="H23" s="16">
        <v>38000</v>
      </c>
      <c r="I23" s="16">
        <v>0</v>
      </c>
      <c r="J23" s="15">
        <v>5000</v>
      </c>
      <c r="K23" s="16">
        <v>0</v>
      </c>
      <c r="L23" s="16">
        <v>5000</v>
      </c>
      <c r="M23" s="16">
        <v>0</v>
      </c>
      <c r="N23" s="16">
        <v>0</v>
      </c>
      <c r="O23" s="16">
        <v>0</v>
      </c>
      <c r="P23" s="15">
        <f t="shared" si="0"/>
        <v>495000</v>
      </c>
    </row>
    <row r="24" spans="1:16" ht="38.25" x14ac:dyDescent="0.2">
      <c r="A24" s="12" t="s">
        <v>49</v>
      </c>
      <c r="B24" s="12" t="s">
        <v>51</v>
      </c>
      <c r="C24" s="13" t="s">
        <v>50</v>
      </c>
      <c r="D24" s="14" t="s">
        <v>52</v>
      </c>
      <c r="E24" s="15">
        <v>675000</v>
      </c>
      <c r="F24" s="16">
        <v>675000</v>
      </c>
      <c r="G24" s="16">
        <v>440000</v>
      </c>
      <c r="H24" s="16">
        <v>37000</v>
      </c>
      <c r="I24" s="16">
        <v>0</v>
      </c>
      <c r="J24" s="15">
        <v>315000</v>
      </c>
      <c r="K24" s="16">
        <v>300000</v>
      </c>
      <c r="L24" s="16">
        <v>15000</v>
      </c>
      <c r="M24" s="16">
        <v>0</v>
      </c>
      <c r="N24" s="16">
        <v>0</v>
      </c>
      <c r="O24" s="16">
        <v>300000</v>
      </c>
      <c r="P24" s="15">
        <f t="shared" si="0"/>
        <v>990000</v>
      </c>
    </row>
    <row r="25" spans="1:16" x14ac:dyDescent="0.2">
      <c r="A25" s="12" t="s">
        <v>53</v>
      </c>
      <c r="B25" s="12" t="s">
        <v>55</v>
      </c>
      <c r="C25" s="13" t="s">
        <v>54</v>
      </c>
      <c r="D25" s="14" t="s">
        <v>56</v>
      </c>
      <c r="E25" s="15">
        <v>153000</v>
      </c>
      <c r="F25" s="16">
        <v>153000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153000</v>
      </c>
    </row>
    <row r="26" spans="1:16" ht="25.5" x14ac:dyDescent="0.2">
      <c r="A26" s="12" t="s">
        <v>57</v>
      </c>
      <c r="B26" s="12" t="s">
        <v>59</v>
      </c>
      <c r="C26" s="13" t="s">
        <v>58</v>
      </c>
      <c r="D26" s="14" t="s">
        <v>60</v>
      </c>
      <c r="E26" s="15">
        <v>230000</v>
      </c>
      <c r="F26" s="16">
        <v>230000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230000</v>
      </c>
    </row>
    <row r="27" spans="1:16" ht="51" x14ac:dyDescent="0.2">
      <c r="A27" s="12" t="s">
        <v>61</v>
      </c>
      <c r="B27" s="12" t="s">
        <v>63</v>
      </c>
      <c r="C27" s="13" t="s">
        <v>62</v>
      </c>
      <c r="D27" s="14" t="s">
        <v>64</v>
      </c>
      <c r="E27" s="15">
        <v>400000</v>
      </c>
      <c r="F27" s="16">
        <v>0</v>
      </c>
      <c r="G27" s="16">
        <v>0</v>
      </c>
      <c r="H27" s="16">
        <v>0</v>
      </c>
      <c r="I27" s="16">
        <v>400000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400000</v>
      </c>
    </row>
    <row r="28" spans="1:16" x14ac:dyDescent="0.2">
      <c r="A28" s="12" t="s">
        <v>65</v>
      </c>
      <c r="B28" s="12" t="s">
        <v>66</v>
      </c>
      <c r="C28" s="13" t="s">
        <v>62</v>
      </c>
      <c r="D28" s="14" t="s">
        <v>67</v>
      </c>
      <c r="E28" s="15">
        <v>2103262</v>
      </c>
      <c r="F28" s="16">
        <v>2103262</v>
      </c>
      <c r="G28" s="16">
        <v>170028</v>
      </c>
      <c r="H28" s="16">
        <v>150000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2103262</v>
      </c>
    </row>
    <row r="29" spans="1:16" x14ac:dyDescent="0.2">
      <c r="A29" s="12" t="s">
        <v>68</v>
      </c>
      <c r="B29" s="12" t="s">
        <v>70</v>
      </c>
      <c r="C29" s="13" t="s">
        <v>69</v>
      </c>
      <c r="D29" s="14" t="s">
        <v>71</v>
      </c>
      <c r="E29" s="15">
        <v>110000</v>
      </c>
      <c r="F29" s="16">
        <v>110000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110000</v>
      </c>
    </row>
    <row r="30" spans="1:16" ht="38.25" x14ac:dyDescent="0.2">
      <c r="A30" s="12" t="s">
        <v>72</v>
      </c>
      <c r="B30" s="12" t="s">
        <v>74</v>
      </c>
      <c r="C30" s="13" t="s">
        <v>73</v>
      </c>
      <c r="D30" s="14" t="s">
        <v>75</v>
      </c>
      <c r="E30" s="15">
        <v>0</v>
      </c>
      <c r="F30" s="16">
        <v>0</v>
      </c>
      <c r="G30" s="16">
        <v>0</v>
      </c>
      <c r="H30" s="16">
        <v>0</v>
      </c>
      <c r="I30" s="16">
        <v>0</v>
      </c>
      <c r="J30" s="15">
        <v>93451</v>
      </c>
      <c r="K30" s="16">
        <v>93451</v>
      </c>
      <c r="L30" s="16">
        <v>0</v>
      </c>
      <c r="M30" s="16">
        <v>0</v>
      </c>
      <c r="N30" s="16">
        <v>0</v>
      </c>
      <c r="O30" s="16">
        <v>93451</v>
      </c>
      <c r="P30" s="15">
        <f t="shared" si="0"/>
        <v>93451</v>
      </c>
    </row>
    <row r="31" spans="1:16" ht="25.5" x14ac:dyDescent="0.2">
      <c r="A31" s="12" t="s">
        <v>76</v>
      </c>
      <c r="B31" s="12" t="s">
        <v>78</v>
      </c>
      <c r="C31" s="13" t="s">
        <v>77</v>
      </c>
      <c r="D31" s="14" t="s">
        <v>79</v>
      </c>
      <c r="E31" s="15">
        <v>230600</v>
      </c>
      <c r="F31" s="16">
        <v>230600</v>
      </c>
      <c r="G31" s="16">
        <v>132600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230600</v>
      </c>
    </row>
    <row r="32" spans="1:16" x14ac:dyDescent="0.2">
      <c r="A32" s="12" t="s">
        <v>80</v>
      </c>
      <c r="B32" s="12" t="s">
        <v>82</v>
      </c>
      <c r="C32" s="13" t="s">
        <v>81</v>
      </c>
      <c r="D32" s="14" t="s">
        <v>83</v>
      </c>
      <c r="E32" s="15">
        <v>150000</v>
      </c>
      <c r="F32" s="16">
        <v>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150000</v>
      </c>
    </row>
    <row r="33" spans="1:16" ht="38.25" x14ac:dyDescent="0.2">
      <c r="A33" s="12" t="s">
        <v>84</v>
      </c>
      <c r="B33" s="12" t="s">
        <v>86</v>
      </c>
      <c r="C33" s="13" t="s">
        <v>85</v>
      </c>
      <c r="D33" s="14" t="s">
        <v>87</v>
      </c>
      <c r="E33" s="15">
        <v>764400</v>
      </c>
      <c r="F33" s="16">
        <v>764400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764400</v>
      </c>
    </row>
    <row r="34" spans="1:16" x14ac:dyDescent="0.2">
      <c r="A34" s="12" t="s">
        <v>88</v>
      </c>
      <c r="B34" s="12" t="s">
        <v>89</v>
      </c>
      <c r="C34" s="13" t="s">
        <v>85</v>
      </c>
      <c r="D34" s="14" t="s">
        <v>90</v>
      </c>
      <c r="E34" s="15">
        <v>134480</v>
      </c>
      <c r="F34" s="16">
        <v>134480</v>
      </c>
      <c r="G34" s="16">
        <v>0</v>
      </c>
      <c r="H34" s="16">
        <v>0</v>
      </c>
      <c r="I34" s="16">
        <v>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134480</v>
      </c>
    </row>
    <row r="35" spans="1:16" x14ac:dyDescent="0.2">
      <c r="A35" s="17" t="s">
        <v>91</v>
      </c>
      <c r="B35" s="18" t="s">
        <v>91</v>
      </c>
      <c r="C35" s="19" t="s">
        <v>91</v>
      </c>
      <c r="D35" s="20" t="s">
        <v>92</v>
      </c>
      <c r="E35" s="10">
        <v>31087410</v>
      </c>
      <c r="F35" s="10">
        <v>30537410</v>
      </c>
      <c r="G35" s="10">
        <v>19668317</v>
      </c>
      <c r="H35" s="10">
        <v>895400</v>
      </c>
      <c r="I35" s="10">
        <v>400000</v>
      </c>
      <c r="J35" s="10">
        <v>673451</v>
      </c>
      <c r="K35" s="10">
        <v>393451</v>
      </c>
      <c r="L35" s="10">
        <v>280000</v>
      </c>
      <c r="M35" s="10">
        <v>0</v>
      </c>
      <c r="N35" s="10">
        <v>0</v>
      </c>
      <c r="O35" s="10">
        <v>393451</v>
      </c>
      <c r="P35" s="10">
        <f t="shared" si="0"/>
        <v>31760861</v>
      </c>
    </row>
    <row r="38" spans="1:16" x14ac:dyDescent="0.2">
      <c r="B38" s="3" t="s">
        <v>93</v>
      </c>
      <c r="I38" s="3" t="s">
        <v>94</v>
      </c>
    </row>
  </sheetData>
  <mergeCells count="23"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M4:N4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</mergeCells>
  <pageMargins left="0.196850393700787" right="0.196850393700787" top="0.39370078740157499" bottom="0.196850393700787" header="0" footer="0"/>
  <pageSetup paperSize="9" scale="62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2020-02-06T10:31:07Z</cp:lastPrinted>
  <dcterms:created xsi:type="dcterms:W3CDTF">2020-02-06T10:24:23Z</dcterms:created>
  <dcterms:modified xsi:type="dcterms:W3CDTF">2020-02-28T09:19:55Z</dcterms:modified>
</cp:coreProperties>
</file>